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uch\Auflage_2024\loesungen\"/>
    </mc:Choice>
  </mc:AlternateContent>
  <xr:revisionPtr revIDLastSave="0" documentId="8_{C6615245-3711-475B-AA7C-DCCA8BDCBCC2}" xr6:coauthVersionLast="47" xr6:coauthVersionMax="47" xr10:uidLastSave="{00000000-0000-0000-0000-000000000000}"/>
  <bookViews>
    <workbookView xWindow="-108" yWindow="-108" windowWidth="23256" windowHeight="12576"/>
  </bookViews>
  <sheets>
    <sheet name="Bevölkerung zu Jahres und Quart" sheetId="1" r:id="rId1"/>
  </sheets>
  <calcPr calcId="0"/>
</workbook>
</file>

<file path=xl/calcChain.xml><?xml version="1.0" encoding="utf-8"?>
<calcChain xmlns="http://schemas.openxmlformats.org/spreadsheetml/2006/main">
  <c r="E7" i="1" l="1"/>
  <c r="E4" i="1"/>
  <c r="D10" i="1"/>
  <c r="E10" i="1" s="1"/>
  <c r="D7" i="1"/>
  <c r="D6" i="1"/>
  <c r="E6" i="1" s="1"/>
  <c r="D8" i="1"/>
  <c r="E8" i="1" s="1"/>
  <c r="D5" i="1"/>
  <c r="E5" i="1" s="1"/>
  <c r="D4" i="1"/>
  <c r="D9" i="1"/>
  <c r="E9" i="1" s="1"/>
  <c r="D11" i="1"/>
  <c r="E11" i="1" s="1"/>
  <c r="D3" i="1"/>
  <c r="E3" i="1" s="1"/>
</calcChain>
</file>

<file path=xl/sharedStrings.xml><?xml version="1.0" encoding="utf-8"?>
<sst xmlns="http://schemas.openxmlformats.org/spreadsheetml/2006/main" count="14" uniqueCount="14">
  <si>
    <t>Bundesland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</si>
  <si>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</si>
  <si>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</si>
  <si>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</si>
  <si>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</si>
  <si>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</si>
  <si>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</si>
  <si>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</si>
  <si>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</si>
  <si>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</si>
  <si>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Q: STATISTIK AUSTRIA, Statistik des Bevölkerungsstandes. Erstellt am 13.02.2024. – 
Vorläufige Ergebnisse für den Stichtag 01.01.2024.</t>
  </si>
  <si>
    <t>Zuwachs absolut</t>
  </si>
  <si>
    <t>in Prozent</t>
  </si>
  <si>
    <t>Bevölkerung zu Jahresbeginn 2019 und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</si>
</sst>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8" formatCode="_-* #,##0.00\ _€_-;\-* #,##0.00\ _€_-;_-* &quot;-&quot;??\ _€_-;_-@_-"/>
    <numFmt numFmtId="182" formatCode="_-* #,##0_-;\-* #,##0_-;_-* &quot;-&quot;??_-;_-@_-"/>
    <numFmt numFmtId="183" formatCode="0.0\ 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323232"/>
      <name val="Arial"/>
      <family val="2"/>
    </font>
    <font>
      <sz val="16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left" vertical="center" wrapText="1"/>
    </xf>
    <xf numFmtId="168" fontId="0" fillId="0" borderId="0" xfId="0" applyNumberFormat="1"/>
    <xf numFmtId="182" fontId="0" fillId="0" borderId="0" xfId="1" applyNumberFormat="1" applyFont="1"/>
    <xf numFmtId="0" fontId="0" fillId="33" borderId="0" xfId="0" applyFill="1"/>
    <xf numFmtId="14" fontId="0" fillId="33" borderId="0" xfId="0" applyNumberFormat="1" applyFill="1"/>
    <xf numFmtId="0" fontId="0" fillId="33" borderId="0" xfId="0" applyFill="1" applyAlignment="1">
      <alignment horizontal="center"/>
    </xf>
    <xf numFmtId="0" fontId="19" fillId="34" borderId="0" xfId="0" applyFont="1" applyFill="1" applyAlignment="1">
      <alignment horizontal="center" vertical="center"/>
    </xf>
    <xf numFmtId="182" fontId="0" fillId="0" borderId="0" xfId="1" applyNumberFormat="1" applyFont="1" applyAlignment="1">
      <alignment horizontal="right" indent="6"/>
    </xf>
    <xf numFmtId="0" fontId="0" fillId="33" borderId="0" xfId="0" applyFill="1" applyAlignment="1">
      <alignment horizontal="right"/>
    </xf>
    <xf numFmtId="183" fontId="0" fillId="0" borderId="0" xfId="2" applyNumberFormat="1" applyFont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1" builtinId="3"/>
    <cellStyle name="Neutral" xfId="10" builtinId="28" customBuiltin="1"/>
    <cellStyle name="Notiz" xfId="17" builtinId="10" customBuiltin="1"/>
    <cellStyle name="Prozent" xfId="2" builtinId="5"/>
    <cellStyle name="Schlecht" xfId="9" builtinId="27" customBuiltin="1"/>
    <cellStyle name="Standard" xfId="0" builtinId="0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Bevölkerungsentwicklung 2019</a:t>
            </a:r>
            <a:r>
              <a:rPr lang="de-DE" baseline="0"/>
              <a:t> - </a:t>
            </a:r>
            <a:r>
              <a:rPr lang="de-DE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'Bevölkerung zu Jahres und Quart'!$B$2</c:f>
              <c:strCache>
                <c:ptCount val="1"/>
                <c:pt idx="0">
                  <c:v>01.01.2019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'Bevölkerung zu Jahres und Quart'!$A$3:$A$11</c:f>
              <c:strCache>
                <c:ptCount val="9"/>
                <c:pt idx="0">
                  <c:v>Wien</c:v>
                </c:pt>
                <c:pt idx="1">
                  <c:v>Niederösterreich</c:v>
                </c:pt>
                <c:pt idx="2">
                  <c:v>Oberösterreich</c:v>
                </c:pt>
                <c:pt idx="3">
                  <c:v>Steiermark</c:v>
                </c:pt>
                <c:pt idx="4">
                  <c:v>Tirol</c:v>
                </c:pt>
                <c:pt idx="5">
                  <c:v>Salzburg</c:v>
                </c:pt>
                <c:pt idx="6">
                  <c:v>Kärnten</c:v>
                </c:pt>
                <c:pt idx="7">
                  <c:v>Vorarlberg</c:v>
                </c:pt>
                <c:pt idx="8">
                  <c:v>Burgenland</c:v>
                </c:pt>
              </c:strCache>
            </c:strRef>
          </c:cat>
          <c:val>
            <c:numRef>
              <c:f>'Bevölkerung zu Jahres und Quart'!$B$3:$B$11</c:f>
              <c:numCache>
                <c:formatCode>_-* #,##0_-;\-* #,##0_-;_-* "-"??_-;_-@_-</c:formatCode>
                <c:ptCount val="9"/>
                <c:pt idx="0">
                  <c:v>1897491</c:v>
                </c:pt>
                <c:pt idx="1">
                  <c:v>1677542</c:v>
                </c:pt>
                <c:pt idx="2">
                  <c:v>1482095</c:v>
                </c:pt>
                <c:pt idx="3">
                  <c:v>1243052</c:v>
                </c:pt>
                <c:pt idx="4">
                  <c:v>754705</c:v>
                </c:pt>
                <c:pt idx="5">
                  <c:v>555221</c:v>
                </c:pt>
                <c:pt idx="6">
                  <c:v>560939</c:v>
                </c:pt>
                <c:pt idx="7">
                  <c:v>394297</c:v>
                </c:pt>
                <c:pt idx="8">
                  <c:v>293433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D-4709-A158-A92D115722E0}"/>
            </c:ext>
          </c:extLst>
        </c:ser>
        <c:ser>
          <c:idx val="1"/>
          <c:order val="1"/>
          <c:tx>
            <c:strRef>
              <c:f>'Bevölkerung zu Jahres und Quart'!$C$2</c:f>
              <c:strCache>
                <c:ptCount val="1"/>
                <c:pt idx="0">
                  <c:v>01.01.2024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'Bevölkerung zu Jahres und Quart'!$A$3:$A$11</c:f>
              <c:strCache>
                <c:ptCount val="9"/>
                <c:pt idx="0">
                  <c:v>Wien</c:v>
                </c:pt>
                <c:pt idx="1">
                  <c:v>Niederösterreich</c:v>
                </c:pt>
                <c:pt idx="2">
                  <c:v>Oberösterreich</c:v>
                </c:pt>
                <c:pt idx="3">
                  <c:v>Steiermark</c:v>
                </c:pt>
                <c:pt idx="4">
                  <c:v>Tirol</c:v>
                </c:pt>
                <c:pt idx="5">
                  <c:v>Salzburg</c:v>
                </c:pt>
                <c:pt idx="6">
                  <c:v>Kärnten</c:v>
                </c:pt>
                <c:pt idx="7">
                  <c:v>Vorarlberg</c:v>
                </c:pt>
                <c:pt idx="8">
                  <c:v>Burgenland</c:v>
                </c:pt>
              </c:strCache>
            </c:strRef>
          </c:cat>
          <c:val>
            <c:numRef>
              <c:f>'Bevölkerung zu Jahres und Quart'!$C$3:$C$11</c:f>
              <c:numCache>
                <c:formatCode>_-* #,##0_-;\-* #,##0_-;_-* "-"??_-;_-@_-</c:formatCode>
                <c:ptCount val="9"/>
                <c:pt idx="0">
                  <c:v>2006134</c:v>
                </c:pt>
                <c:pt idx="1">
                  <c:v>1723981</c:v>
                </c:pt>
                <c:pt idx="2">
                  <c:v>1530571</c:v>
                </c:pt>
                <c:pt idx="3">
                  <c:v>1269945</c:v>
                </c:pt>
                <c:pt idx="4">
                  <c:v>776082</c:v>
                </c:pt>
                <c:pt idx="5">
                  <c:v>571528</c:v>
                </c:pt>
                <c:pt idx="6">
                  <c:v>569835</c:v>
                </c:pt>
                <c:pt idx="7">
                  <c:v>409951</c:v>
                </c:pt>
                <c:pt idx="8">
                  <c:v>301966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D-4709-A158-A92D11572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4709608"/>
        <c:axId val="1024710328"/>
      </c:barChart>
      <c:catAx>
        <c:axId val="1024709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4710328"/>
        <c:crosses val="autoZero"/>
        <c:auto val="1"/>
        <c:lblAlgn val="ctr"/>
        <c:lblOffset val="100"/>
        <c:noMultiLvlLbl val="0"/>
      </c:catAx>
      <c:valAx>
        <c:axId val="1024710328"/>
        <c:scaling>
          <c:orientation val="minMax"/>
          <c:max val="2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470960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15240</xdr:rowOff>
    </xdr:from>
    <xdr:to>
      <xdr:col>9</xdr:col>
      <xdr:colOff>594360</xdr:colOff>
      <xdr:row>13</xdr:row>
      <xdr:rowOff>15240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487AE4BF-72F8-FB5B-4768-9A89C25C1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O18" sqref="O18"/>
    </sheetView>
  </sheetViews>
  <sheetFormatPr baseColWidth="10" defaultRowHeight="14.4" x14ac:dyDescent="0.3"/>
  <cols>
    <col min="1" max="1" width="15.6640625" customWidth="1"/>
    <col min="2" max="2" width="14" customWidth="1"/>
    <col min="3" max="3" width="15.109375" customWidth="1"/>
    <col min="4" max="4" width="15.44140625" bestFit="1" customWidth="1"/>
    <col min="5" max="5" width="12.5546875" customWidth="1"/>
  </cols>
  <sheetData>
    <row r="1" spans="1:5" ht="37.799999999999997" customHeight="1" x14ac:dyDescent="0.3">
      <c r="A1" s="7" t="s">
        <v>13</v>
      </c>
      <c r="B1" s="7"/>
      <c r="C1" s="7"/>
      <c r="D1" s="7"/>
      <c r="E1" s="7"/>
    </row>
    <row r="2" spans="1:5" ht="18.600000000000001" customHeight="1" x14ac:dyDescent="0.3">
      <c r="A2" s="4" t="s">
        <v>0</v>
      </c>
      <c r="B2" s="5">
        <v>43466</v>
      </c>
      <c r="C2" s="5">
        <v>45292</v>
      </c>
      <c r="D2" s="9" t="s">
        <v>11</v>
      </c>
      <c r="E2" s="6" t="s">
        <v>12</v>
      </c>
    </row>
    <row r="3" spans="1:5" ht="18.600000000000001" customHeight="1" x14ac:dyDescent="0.3">
      <c r="A3" t="s">
        <v>9</v>
      </c>
      <c r="B3" s="3">
        <v>1897491</v>
      </c>
      <c r="C3" s="3">
        <v>2006134</v>
      </c>
      <c r="D3" s="8">
        <f>C3-B3</f>
        <v>108643</v>
      </c>
      <c r="E3" s="10">
        <f>D3/B3</f>
        <v>5.7256134548200756E-2</v>
      </c>
    </row>
    <row r="4" spans="1:5" ht="18.600000000000001" customHeight="1" x14ac:dyDescent="0.3">
      <c r="A4" t="s">
        <v>3</v>
      </c>
      <c r="B4" s="3">
        <v>1677542</v>
      </c>
      <c r="C4" s="3">
        <v>1723981</v>
      </c>
      <c r="D4" s="8">
        <f>C4-B4</f>
        <v>46439</v>
      </c>
      <c r="E4" s="10">
        <f>D4/B4</f>
        <v>2.7682764425570269E-2</v>
      </c>
    </row>
    <row r="5" spans="1:5" ht="18.600000000000001" customHeight="1" x14ac:dyDescent="0.3">
      <c r="A5" t="s">
        <v>4</v>
      </c>
      <c r="B5" s="3">
        <v>1482095</v>
      </c>
      <c r="C5" s="3">
        <v>1530571</v>
      </c>
      <c r="D5" s="8">
        <f>C5-B5</f>
        <v>48476</v>
      </c>
      <c r="E5" s="10">
        <f>D5/B5</f>
        <v>3.2707754901001626E-2</v>
      </c>
    </row>
    <row r="6" spans="1:5" ht="18.600000000000001" customHeight="1" x14ac:dyDescent="0.3">
      <c r="A6" t="s">
        <v>6</v>
      </c>
      <c r="B6" s="3">
        <v>1243052</v>
      </c>
      <c r="C6" s="3">
        <v>1269945</v>
      </c>
      <c r="D6" s="8">
        <f>C6-B6</f>
        <v>26893</v>
      </c>
      <c r="E6" s="10">
        <f>D6/B6</f>
        <v>2.1634654061133404E-2</v>
      </c>
    </row>
    <row r="7" spans="1:5" ht="18.600000000000001" customHeight="1" x14ac:dyDescent="0.3">
      <c r="A7" t="s">
        <v>7</v>
      </c>
      <c r="B7" s="3">
        <v>754705</v>
      </c>
      <c r="C7" s="3">
        <v>776082</v>
      </c>
      <c r="D7" s="8">
        <f>C7-B7</f>
        <v>21377</v>
      </c>
      <c r="E7" s="10">
        <f>D7/B7</f>
        <v>2.8324974658972712E-2</v>
      </c>
    </row>
    <row r="8" spans="1:5" ht="18.600000000000001" customHeight="1" x14ac:dyDescent="0.3">
      <c r="A8" t="s">
        <v>5</v>
      </c>
      <c r="B8" s="3">
        <v>555221</v>
      </c>
      <c r="C8" s="3">
        <v>571528</v>
      </c>
      <c r="D8" s="8">
        <f>C8-B8</f>
        <v>16307</v>
      </c>
      <c r="E8" s="10">
        <f>D8/B8</f>
        <v>2.9370286786702952E-2</v>
      </c>
    </row>
    <row r="9" spans="1:5" ht="18.600000000000001" customHeight="1" x14ac:dyDescent="0.3">
      <c r="A9" t="s">
        <v>2</v>
      </c>
      <c r="B9" s="3">
        <v>560939</v>
      </c>
      <c r="C9" s="3">
        <v>569835</v>
      </c>
      <c r="D9" s="8">
        <f>C9-B9</f>
        <v>8896</v>
      </c>
      <c r="E9" s="10">
        <f>D9/B9</f>
        <v>1.5859121936609863E-2</v>
      </c>
    </row>
    <row r="10" spans="1:5" ht="18.600000000000001" customHeight="1" x14ac:dyDescent="0.3">
      <c r="A10" t="s">
        <v>8</v>
      </c>
      <c r="B10" s="3">
        <v>394297</v>
      </c>
      <c r="C10" s="3">
        <v>409951</v>
      </c>
      <c r="D10" s="8">
        <f>C10-B10</f>
        <v>15654</v>
      </c>
      <c r="E10" s="10">
        <f>D10/B10</f>
        <v>3.9701037542765986E-2</v>
      </c>
    </row>
    <row r="11" spans="1:5" ht="18.600000000000001" customHeight="1" x14ac:dyDescent="0.3">
      <c r="A11" t="s">
        <v>1</v>
      </c>
      <c r="B11" s="3">
        <v>293433</v>
      </c>
      <c r="C11" s="3">
        <v>301966</v>
      </c>
      <c r="D11" s="8">
        <f>C11-B11</f>
        <v>8533</v>
      </c>
      <c r="E11" s="10">
        <f>D11/B11</f>
        <v>2.9079892173000312E-2</v>
      </c>
    </row>
    <row r="13" spans="1:5" ht="34.200000000000003" customHeight="1" x14ac:dyDescent="0.3">
      <c r="A13" s="1" t="s">
        <v>10</v>
      </c>
      <c r="B13" s="1"/>
      <c r="C13" s="1"/>
      <c r="D13" s="1"/>
      <c r="E13" s="1"/>
    </row>
    <row r="14" spans="1:5" ht="37.200000000000003" customHeight="1" x14ac:dyDescent="0.3"/>
    <row r="17" spans="5:5" x14ac:dyDescent="0.3">
      <c r="E17" s="2"/>
    </row>
  </sheetData>
  <sortState xmlns:xlrd2="http://schemas.microsoft.com/office/spreadsheetml/2017/richdata2" ref="A3:E11">
    <sortCondition descending="1" ref="C3:C11"/>
  </sortState>
  <mergeCells count="2">
    <mergeCell ref="A13:E13"/>
    <mergeCell ref="A1:E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Bevölkerung zu Jahres und Quart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Gerlinde</dc:creator>
  <cp:lastModifiedBy>Gerlinde Feierfeil</cp:lastModifiedBy>
  <dcterms:created xsi:type="dcterms:W3CDTF">2024-04-10T22:50:50Z</dcterms:created>
  <dcterms:modified xsi:type="dcterms:W3CDTF">2024-04-10T22:50:50Z</dcterms:modified>
</cp:coreProperties>
</file>