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uch\Auflage_2024\loesungen\"/>
    </mc:Choice>
  </mc:AlternateContent>
  <xr:revisionPtr revIDLastSave="0" documentId="8_{9451955E-384C-4B66-95C5-4E4AC5B980C9}" xr6:coauthVersionLast="47" xr6:coauthVersionMax="47" xr10:uidLastSave="{00000000-0000-0000-0000-000000000000}"/>
  <bookViews>
    <workbookView xWindow="-108" yWindow="-108" windowWidth="23256" windowHeight="12576" xr2:uid="{C4D0D993-B577-434A-AEDF-86C86A5A9B75}"/>
  </bookViews>
  <sheets>
    <sheet name="Tabelle1" sheetId="1" r:id="rId1"/>
    <sheet name="Tabelle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4" i="1" s="1"/>
  <c r="C13" i="1" l="1"/>
  <c r="C9" i="1"/>
  <c r="C3" i="1"/>
  <c r="C12" i="1"/>
  <c r="C8" i="1"/>
  <c r="C15" i="1"/>
  <c r="C11" i="1"/>
  <c r="C7" i="1"/>
  <c r="C14" i="1"/>
  <c r="C10" i="1"/>
  <c r="C6" i="1"/>
  <c r="C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F384EB-2929-40C8-92D5-0916D46592FF}" keepAlive="1" name="Abfrage - Table 2" description="Verbindung mit der Abfrage 'Table 2' in der Arbeitsmappe." type="5" refreshedVersion="0" background="1">
    <dbPr connection="Provider=Microsoft.Mashup.OleDb.1;Data Source=$Workbook$;Location=&quot;Table 2&quot;;Extended Properties=&quot;&quot;" command="SELECT * FROM [Table 2]"/>
  </connection>
</connections>
</file>

<file path=xl/sharedStrings.xml><?xml version="1.0" encoding="utf-8"?>
<sst xmlns="http://schemas.openxmlformats.org/spreadsheetml/2006/main" count="18" uniqueCount="18">
  <si>
    <t>Verbrauchsausgaben insgesamt</t>
  </si>
  <si>
    <t>Ernährung, alkoholfreie Getränke</t>
  </si>
  <si>
    <t>Alkoholische Getränke, Tabakwaren</t>
  </si>
  <si>
    <t>Bekleidung, Schuhe</t>
  </si>
  <si>
    <t>Wohnen, Energie</t>
  </si>
  <si>
    <t>Wohnungsausstattung</t>
  </si>
  <si>
    <t>Gesundheit</t>
  </si>
  <si>
    <t>Verkehr</t>
  </si>
  <si>
    <t>Kommunikation</t>
  </si>
  <si>
    <t>Freizeit, Sport, Hobby</t>
  </si>
  <si>
    <t>Bildung</t>
  </si>
  <si>
    <t>Café, Restaurant</t>
  </si>
  <si>
    <t>Sonstige Ausgaben</t>
  </si>
  <si>
    <t>In Prozent der Gesamtausgaben</t>
  </si>
  <si>
    <t>Ausgabenguppen</t>
  </si>
  <si>
    <t>Haushaltsausgaben 
in  Euro</t>
  </si>
  <si>
    <t>Q: STATISTIK AUSTRIA, Konsumerhebung 2019/20</t>
  </si>
  <si>
    <t>Monatliche Verbrauchsausgaben der privaten Haushalte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</si>
</sst>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7]_-;\-* #,##0.00\ [$€-407]_-;_-* &quot;-&quot;??\ [$€-407]_-;_-@_-"/>
    <numFmt numFmtId="165" formatCode="0\ 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323232"/>
      <name val="Segoe UI"/>
      <family val="2"/>
    </font>
    <font>
      <sz val="11"/>
      <color theme="1"/>
      <name val="Segoe UI"/>
      <family val="2"/>
    </font>
    <font>
      <sz val="11"/>
      <color rgb="FF323232"/>
      <name val="Segoe UI"/>
      <family val="2"/>
    </font>
    <font>
      <b/>
      <sz val="11"/>
      <color rgb="FF323223"/>
      <name val="Segoe UI"/>
      <family val="2"/>
    </font>
    <font>
      <b/>
      <sz val="11"/>
      <color rgb="FF323232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rgb="FFE6E6E6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E6E6E6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 indent="10"/>
    </xf>
    <xf numFmtId="165" fontId="3" fillId="0" borderId="0" xfId="2" applyNumberFormat="1" applyFont="1" applyFill="1" applyAlignment="1">
      <alignment horizontal="right" indent="10"/>
    </xf>
    <xf numFmtId="0" fontId="4" fillId="0" borderId="3" xfId="0" applyFont="1" applyBorder="1" applyAlignment="1">
      <alignment vertical="center" wrapText="1"/>
    </xf>
    <xf numFmtId="164" fontId="4" fillId="0" borderId="3" xfId="1" applyNumberFormat="1" applyFont="1" applyFill="1" applyBorder="1" applyAlignment="1">
      <alignment horizontal="right" vertical="center" wrapText="1" indent="10"/>
    </xf>
    <xf numFmtId="165" fontId="3" fillId="0" borderId="2" xfId="2" applyNumberFormat="1" applyFont="1" applyFill="1" applyBorder="1" applyAlignment="1">
      <alignment horizontal="right" indent="10"/>
    </xf>
    <xf numFmtId="0" fontId="6" fillId="0" borderId="4" xfId="0" applyFont="1" applyBorder="1" applyAlignment="1">
      <alignment vertical="center" wrapText="1"/>
    </xf>
    <xf numFmtId="164" fontId="6" fillId="0" borderId="4" xfId="1" applyNumberFormat="1" applyFont="1" applyFill="1" applyBorder="1" applyAlignment="1">
      <alignment horizontal="right" vertical="center" wrapText="1" indent="10"/>
    </xf>
    <xf numFmtId="165" fontId="6" fillId="0" borderId="4" xfId="2" applyNumberFormat="1" applyFont="1" applyFill="1" applyBorder="1" applyAlignment="1">
      <alignment horizontal="right" vertical="center" wrapText="1" indent="10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3">
    <cellStyle name="Komma" xfId="1" builtinId="3"/>
    <cellStyle name="Prozent" xfId="2" builtinId="5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Tabelle1!$C$2</c:f>
              <c:strCache>
                <c:ptCount val="1"/>
                <c:pt idx="0">
                  <c:v>In Prozent der Gesamtausgaben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Tabelle1!$A$3:$A$14</c:f>
              <c:strCache>
                <c:ptCount val="12"/>
                <c:pt idx="0">
                  <c:v>Ernährung, alkoholfreie Getränke</c:v>
                </c:pt>
                <c:pt idx="1">
                  <c:v>Alkoholische Getränke, Tabakwaren</c:v>
                </c:pt>
                <c:pt idx="2">
                  <c:v>Bekleidung, Schuhe</c:v>
                </c:pt>
                <c:pt idx="3">
                  <c:v>Wohnen, Energie</c:v>
                </c:pt>
                <c:pt idx="4">
                  <c:v>Wohnungsausstattung</c:v>
                </c:pt>
                <c:pt idx="5">
                  <c:v>Gesundheit</c:v>
                </c:pt>
                <c:pt idx="6">
                  <c:v>Verkehr</c:v>
                </c:pt>
                <c:pt idx="7">
                  <c:v>Kommunikation</c:v>
                </c:pt>
                <c:pt idx="8">
                  <c:v>Freizeit, Sport, Hobby</c:v>
                </c:pt>
                <c:pt idx="9">
                  <c:v>Bildung</c:v>
                </c:pt>
                <c:pt idx="10">
                  <c:v>Café, Restaurant</c:v>
                </c:pt>
                <c:pt idx="11">
                  <c:v>Sonstige Ausgaben</c:v>
                </c:pt>
              </c:strCache>
            </c:strRef>
          </c:cat>
          <c:val>
            <c:numRef>
              <c:f>Tabelle1!$C$3:$C$14</c:f>
              <c:numCache>
                <c:formatCode>0\ %</c:formatCode>
                <c:ptCount val="12"/>
                <c:pt idx="0">
                  <c:v>0.12072682476131814</c:v>
                </c:pt>
                <c:pt idx="1">
                  <c:v>2.3406221127194333E-2</c:v>
                </c:pt>
                <c:pt idx="2">
                  <c:v>4.1884816753926704E-2</c:v>
                </c:pt>
                <c:pt idx="3">
                  <c:v>0.24360948567908838</c:v>
                </c:pt>
                <c:pt idx="4">
                  <c:v>6.6830920850015393E-2</c:v>
                </c:pt>
                <c:pt idx="5">
                  <c:v>4.2500769941484447E-2</c:v>
                </c:pt>
                <c:pt idx="6">
                  <c:v>0.13951339698182938</c:v>
                </c:pt>
                <c:pt idx="7">
                  <c:v>1.8478595626732368E-2</c:v>
                </c:pt>
                <c:pt idx="8">
                  <c:v>0.13427779488758854</c:v>
                </c:pt>
                <c:pt idx="9">
                  <c:v>1.1703110563597166E-2</c:v>
                </c:pt>
                <c:pt idx="10">
                  <c:v>5.9747459193101322E-2</c:v>
                </c:pt>
                <c:pt idx="11">
                  <c:v>9.7320603634123801E-2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9-4D2A-B67A-26D75D69D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2749472"/>
        <c:axId val="662754152"/>
      </c:barChart>
      <c:catAx>
        <c:axId val="662749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2754152"/>
        <c:crosses val="autoZero"/>
        <c:auto val="1"/>
        <c:lblAlgn val="ctr"/>
        <c:lblOffset val="100"/>
        <c:noMultiLvlLbl val="0"/>
      </c:catAx>
      <c:valAx>
        <c:axId val="662754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274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160020</xdr:rowOff>
    </xdr:from>
    <xdr:to>
      <xdr:col>6</xdr:col>
      <xdr:colOff>274320</xdr:colOff>
      <xdr:row>16</xdr:row>
      <xdr:rowOff>160020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E888052-9902-48C2-8DDD-A69C76E4C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F72C-F841-4715-BDAA-C56461047806}">
  <dimension ref="A1:E16"/>
  <sheetViews>
    <sheetView tabSelected="1" workbookViewId="0">
      <selection activeCell="F18" sqref="F18"/>
    </sheetView>
  </sheetViews>
  <sheetFormatPr baseColWidth="10" defaultRowHeight="16.8" x14ac:dyDescent="0.4"/>
  <cols>
    <col min="1" max="1" width="33.5546875" style="2" bestFit="1" customWidth="1"/>
    <col min="2" max="2" width="25.5546875" style="2" customWidth="1"/>
    <col min="3" max="3" width="22.6640625" style="2" customWidth="1"/>
    <col min="4" max="4" width="32.44140625" style="2" customWidth="1"/>
    <col min="5" max="5" width="26.88671875" style="2" customWidth="1"/>
    <col min="6" max="16384" width="11.5546875" style="2"/>
  </cols>
  <sheetData>
    <row r="1" spans="1:5" ht="31.2" customHeight="1" x14ac:dyDescent="0.4">
      <c r="A1" s="14" t="s">
        <v>17</v>
      </c>
      <c r="B1" s="14"/>
      <c r="C1" s="14"/>
      <c r="D1" s="1"/>
      <c r="E1" s="1"/>
    </row>
    <row r="2" spans="1:5" ht="37.200000000000003" customHeight="1" thickBot="1" x14ac:dyDescent="0.45">
      <c r="A2" s="3" t="s">
        <v>14</v>
      </c>
      <c r="B2" s="3" t="s">
        <v>15</v>
      </c>
      <c r="C2" s="3" t="s">
        <v>13</v>
      </c>
      <c r="D2" s="1"/>
      <c r="E2" s="1"/>
    </row>
    <row r="3" spans="1:5" ht="17.399999999999999" thickBot="1" x14ac:dyDescent="0.45">
      <c r="A3" s="4" t="s">
        <v>1</v>
      </c>
      <c r="B3" s="5">
        <v>392</v>
      </c>
      <c r="C3" s="6">
        <f>B3/$B$15</f>
        <v>0.12072682476131814</v>
      </c>
    </row>
    <row r="4" spans="1:5" ht="17.399999999999999" thickBot="1" x14ac:dyDescent="0.45">
      <c r="A4" s="4" t="s">
        <v>2</v>
      </c>
      <c r="B4" s="5">
        <v>76</v>
      </c>
      <c r="C4" s="6">
        <f t="shared" ref="C4:C15" si="0">B4/$B$15</f>
        <v>2.3406221127194333E-2</v>
      </c>
    </row>
    <row r="5" spans="1:5" ht="17.399999999999999" thickBot="1" x14ac:dyDescent="0.45">
      <c r="A5" s="4" t="s">
        <v>3</v>
      </c>
      <c r="B5" s="5">
        <v>136</v>
      </c>
      <c r="C5" s="6">
        <f t="shared" si="0"/>
        <v>4.1884816753926704E-2</v>
      </c>
    </row>
    <row r="6" spans="1:5" ht="17.399999999999999" thickBot="1" x14ac:dyDescent="0.45">
      <c r="A6" s="4" t="s">
        <v>4</v>
      </c>
      <c r="B6" s="5">
        <v>791</v>
      </c>
      <c r="C6" s="6">
        <f t="shared" si="0"/>
        <v>0.24360948567908838</v>
      </c>
    </row>
    <row r="7" spans="1:5" ht="17.399999999999999" thickBot="1" x14ac:dyDescent="0.45">
      <c r="A7" s="4" t="s">
        <v>5</v>
      </c>
      <c r="B7" s="5">
        <v>217</v>
      </c>
      <c r="C7" s="6">
        <f t="shared" si="0"/>
        <v>6.6830920850015393E-2</v>
      </c>
    </row>
    <row r="8" spans="1:5" ht="17.399999999999999" thickBot="1" x14ac:dyDescent="0.45">
      <c r="A8" s="4" t="s">
        <v>6</v>
      </c>
      <c r="B8" s="5">
        <v>138</v>
      </c>
      <c r="C8" s="6">
        <f t="shared" si="0"/>
        <v>4.2500769941484447E-2</v>
      </c>
    </row>
    <row r="9" spans="1:5" ht="17.399999999999999" thickBot="1" x14ac:dyDescent="0.45">
      <c r="A9" s="4" t="s">
        <v>7</v>
      </c>
      <c r="B9" s="5">
        <v>453</v>
      </c>
      <c r="C9" s="6">
        <f t="shared" si="0"/>
        <v>0.13951339698182938</v>
      </c>
    </row>
    <row r="10" spans="1:5" ht="17.399999999999999" thickBot="1" x14ac:dyDescent="0.45">
      <c r="A10" s="4" t="s">
        <v>8</v>
      </c>
      <c r="B10" s="5">
        <v>60</v>
      </c>
      <c r="C10" s="6">
        <f t="shared" si="0"/>
        <v>1.8478595626732368E-2</v>
      </c>
    </row>
    <row r="11" spans="1:5" ht="17.399999999999999" thickBot="1" x14ac:dyDescent="0.45">
      <c r="A11" s="4" t="s">
        <v>9</v>
      </c>
      <c r="B11" s="5">
        <v>436</v>
      </c>
      <c r="C11" s="6">
        <f t="shared" si="0"/>
        <v>0.13427779488758854</v>
      </c>
    </row>
    <row r="12" spans="1:5" ht="17.399999999999999" thickBot="1" x14ac:dyDescent="0.45">
      <c r="A12" s="4" t="s">
        <v>10</v>
      </c>
      <c r="B12" s="5">
        <v>38</v>
      </c>
      <c r="C12" s="6">
        <f t="shared" si="0"/>
        <v>1.1703110563597166E-2</v>
      </c>
    </row>
    <row r="13" spans="1:5" ht="17.399999999999999" thickBot="1" x14ac:dyDescent="0.45">
      <c r="A13" s="4" t="s">
        <v>11</v>
      </c>
      <c r="B13" s="5">
        <v>194</v>
      </c>
      <c r="C13" s="6">
        <f t="shared" si="0"/>
        <v>5.9747459193101322E-2</v>
      </c>
    </row>
    <row r="14" spans="1:5" x14ac:dyDescent="0.4">
      <c r="A14" s="7" t="s">
        <v>12</v>
      </c>
      <c r="B14" s="8">
        <v>316</v>
      </c>
      <c r="C14" s="9">
        <f t="shared" si="0"/>
        <v>9.7320603634123801E-2</v>
      </c>
    </row>
    <row r="15" spans="1:5" ht="23.4" customHeight="1" thickBot="1" x14ac:dyDescent="0.45">
      <c r="A15" s="10" t="s">
        <v>0</v>
      </c>
      <c r="B15" s="11">
        <f>SUM(B3:B14)</f>
        <v>3247</v>
      </c>
      <c r="C15" s="12">
        <f t="shared" si="0"/>
        <v>1</v>
      </c>
    </row>
    <row r="16" spans="1:5" ht="27.6" customHeight="1" thickTop="1" x14ac:dyDescent="0.4">
      <c r="A16" s="13" t="s">
        <v>16</v>
      </c>
      <c r="B16" s="13"/>
      <c r="C16" s="13"/>
    </row>
  </sheetData>
  <mergeCells count="2">
    <mergeCell ref="A16:C16"/>
    <mergeCell ref="A1:C1"/>
  </mergeCells>
  <conditionalFormatting sqref="C3:C14">
    <cfRule type="cellIs" dxfId="0" priority="1" operator="greaterThan">
      <formula>0.1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09B8-FE08-411F-8547-FA42CB2E020E}">
  <dimension ref="A1"/>
  <sheetViews>
    <sheetView workbookViewId="0">
      <selection activeCell="N13" sqref="N13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c E A A B Q S w M E F A A C A A g A 9 6 K J W G 5 2 f N u l A A A A 9 g A A A B I A H A B D b 2 5 m a W c v U G F j a 2 F n Z S 5 4 b W w g o h g A K K A U A A A A A A A A A A A A A A A A A A A A A A A A A A A A h Y + x D o I w G I R f h X S n L X X A k J 8 y q J s k J i b G t S k V G q A Y W i z v 5 u A j + Q p i F H V z v L v v k r v 7 9 Q b Z 2 D b B R f V W d y Z F E a Y o U E Z 2 h T Z l i g Z 3 C p c o 4 7 A T s h a l C i b Y 2 G S 0 O k W V c + e E E O 8 9 9 g v c 9 S V h l E b k m G / 3 s l K t C L W x T h i p 0 K d V / G 8 h D o f X G M 5 w x G L M 4 h h T I L M J u T Z f g E 1 7 n + m P C a u h c U O v e K H C 9 Q b I L I G 8 P / A H U E s D B B Q A A g A I A P e i i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3 o o l Y h O T G g U A B A A D w A Q A A E w A c A E Z v c m 1 1 b G F z L 1 N l Y 3 R p b 2 4 x L m 0 g o h g A K K A U A A A A A A A A A A A A A A A A A A A A A A A A A A A A d Z C / T s M w E M b 3 S H k H K 1 1 a K X 9 E R 6 p O R U J s R U R l Q A x X c k l O d S + V f S H Q q A v P w s j M C / R N e B K c p C C k C i / 2 f d / 5 / P t s 8 U m o Y n U 3 7 B c z 3 / M 9 W 4 L B T I 2 C F N Y a 1 T R Q c 6 V R f E + 5 d V u j d u J c 3 e M 6 X k K B 4 + 6 w q F i Q x Y 6 D U m R n L 5 O k a Z r Y C g h Z o U 0 M k v w W y E l e G f t U 1 l x E x F w 9 Q / d 2 l F F B A p o s o X F W c q o x a s i I a 4 d c o p q z q E D r E A Y h o Y 1 E S G x B 9 m 5 W V E L t 6 L V j C S a T c C C + A o G p A x 7 I 2 + n h o V M e T + 4 o u M b j O 2 d o B I 1 K X 3 d d 2 j 5 4 n B p g 6 1 C 3 i 0 r X W 3 Y e 2 n E / L W z b Y N V n g H p N O g t C J c 5 V g i 9 y C F U b p C S o z 9 Q V m u N n n r u P 0 t T H / + n I Q L D v W J o q q z c C R s 4 u L w 2 S V c T q 6 + 3 j h v N K A e + R C p f 0 b + d h 4 n v E / 0 W b f Q N Q S w E C L Q A U A A I A C A D 3 o o l Y b n Z 8 2 6 U A A A D 2 A A A A E g A A A A A A A A A A A A A A A A A A A A A A Q 2 9 u Z m l n L 1 B h Y 2 t h Z 2 U u e G 1 s U E s B A i 0 A F A A C A A g A 9 6 K J W A / K 6 a u k A A A A 6 Q A A A B M A A A A A A A A A A A A A A A A A 8 Q A A A F t D b 2 5 0 Z W 5 0 X 1 R 5 c G V z X S 5 4 b W x Q S w E C L Q A U A A I A C A D 3 o o l Y h O T G g U A B A A D w A Q A A E w A A A A A A A A A A A A A A A A D i A Q A A R m 9 y b X V s Y X M v U 2 V j d G l v b j E u b V B L B Q Y A A A A A A w A D A M I A A A B v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C w A A A A A A A C Y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S U y M D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G M 0 Z G E 5 Z S 1 h Y j E z L T Q z Y W U t O T V h Z C 1 l Y m J k Y j I w N 2 Q 3 O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O V Q x O D o w O D o w M y 4 1 N z k 4 N D M 3 W i I g L z 4 8 R W 5 0 c n k g V H l w Z T 0 i R m l s b E N v b H V t b l R 5 c G V z I i B W Y W x 1 Z T 0 i c 0 J n W U p C Z 1 k 9 I i A v P j x F b n R y e S B U e X B l P S J G a W x s Q 2 9 s d W 1 u T m F t Z X M i I F Z h b H V l P S J z W y Z x d W 9 0 O 1 Z v c n N j a G F 1 Y m l s Z C Z x d W 9 0 O y w m c X V v d D t U a X R l b C Z x d W 9 0 O y w m c X V v d D t W Z X L D t m Z m Z W 5 0 b G l j a H V u Z y Z x d W 9 0 O y w m c X V v d D t Q c m 9 k d W t 0 Y X J 0 J n F 1 b 3 Q 7 L C Z x d W 9 0 O 1 B y Z W l z I G l u I O K C r E l u Z m 8 g Y W 5 6 Z W l n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y L 0 F 1 d G 9 S Z W 1 v d m V k Q 2 9 s d W 1 u c z E u e 1 Z v c n N j a G F 1 Y m l s Z C w w f S Z x d W 9 0 O y w m c X V v d D t T Z W N 0 a W 9 u M S 9 U Y W J s Z S A y L 0 F 1 d G 9 S Z W 1 v d m V k Q 2 9 s d W 1 u c z E u e 1 R p d G V s L D F 9 J n F 1 b 3 Q 7 L C Z x d W 9 0 O 1 N l Y 3 R p b 2 4 x L 1 R h Y m x l I D I v Q X V 0 b 1 J l b W 9 2 Z W R D b 2 x 1 b W 5 z M S 5 7 V m V y w 7 Z m Z m V u d G x p Y 2 h 1 b m c s M n 0 m c X V v d D s s J n F 1 b 3 Q 7 U 2 V j d G l v b j E v V G F i b G U g M i 9 B d X R v U m V t b 3 Z l Z E N v b H V t b n M x L n t Q c m 9 k d W t 0 Y X J 0 L D N 9 J n F 1 b 3 Q 7 L C Z x d W 9 0 O 1 N l Y 3 R p b 2 4 x L 1 R h Y m x l I D I v Q X V 0 b 1 J l b W 9 2 Z W R D b 2 x 1 b W 5 z M S 5 7 U H J l a X M g a W 4 g 4 o K s S W 5 m b y B h b n p l a W d l b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S A y L 0 F 1 d G 9 S Z W 1 v d m V k Q 2 9 s d W 1 u c z E u e 1 Z v c n N j a G F 1 Y m l s Z C w w f S Z x d W 9 0 O y w m c X V v d D t T Z W N 0 a W 9 u M S 9 U Y W J s Z S A y L 0 F 1 d G 9 S Z W 1 v d m V k Q 2 9 s d W 1 u c z E u e 1 R p d G V s L D F 9 J n F 1 b 3 Q 7 L C Z x d W 9 0 O 1 N l Y 3 R p b 2 4 x L 1 R h Y m x l I D I v Q X V 0 b 1 J l b W 9 2 Z W R D b 2 x 1 b W 5 z M S 5 7 V m V y w 7 Z m Z m V u d G x p Y 2 h 1 b m c s M n 0 m c X V v d D s s J n F 1 b 3 Q 7 U 2 V j d G l v b j E v V G F i b G U g M i 9 B d X R v U m V t b 3 Z l Z E N v b H V t b n M x L n t Q c m 9 k d W t 0 Y X J 0 L D N 9 J n F 1 b 3 Q 7 L C Z x d W 9 0 O 1 N l Y 3 R p b 2 4 x L 1 R h Y m x l I D I v Q X V 0 b 1 J l b W 9 2 Z W R D b 2 x 1 b W 5 z M S 5 7 U H J l a X M g a W 4 g 4 o K s S W 5 m b y B h b n p l a W d l b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l M j A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i 9 E Y X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i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R F V E i m / n U S M p 1 d L 8 p z h h w A A A A A C A A A A A A A Q Z g A A A A E A A C A A A A B p R g t o h E 9 x f M h + k x b J K m U k h d v o d T n + 3 b g 9 o C 2 d f W s U 4 w A A A A A O g A A A A A I A A C A A A A C P W + b 2 8 7 4 r v U Y K i 4 6 x r w z Q N Q W 8 b 5 J t l e Y g b / l D O 1 r J v 1 A A A A C C f w a f h c Q V s f 9 z 2 L j p x M o T v s m F f B + V m 6 k v + E 0 o u Q 8 E Q 2 1 R z k U H j G l O d 8 0 8 t d j k G h h H b k 1 J a u x J q 1 d Q R n X l B w S R h G F h t f D E T Y c K a I E f F m / P 8 k A A A A A Z S 0 5 L J s N x 5 5 J X y E 1 R S G G O D y z T z v P 1 o Q m G z K t j f 4 W S N T I t R O e 0 x P o S Q X K u v j m V i 4 w T G 8 4 e c B 5 X h z R 9 e k z 2 Y r c K < / D a t a M a s h u p > 
</file>

<file path=customXml/itemProps1.xml><?xml version="1.0" encoding="utf-8"?>
<ds:datastoreItem xmlns:ds="http://schemas.openxmlformats.org/officeDocument/2006/customXml" ds:itemID="{4D04D989-F71B-4A95-BB4E-D296840B36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HAK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Gerlinde Feierfeil</dc:creator>
  <cp:lastModifiedBy>Gerlinde Feierfeil</cp:lastModifiedBy>
  <dcterms:created xsi:type="dcterms:W3CDTF">2024-04-09T16:46:32Z</dcterms:created>
  <dcterms:modified xsi:type="dcterms:W3CDTF">2024-04-11T14:41:02Z</dcterms:modified>
</cp:coreProperties>
</file>